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wufile\users$\kpeters\Desktop\"/>
    </mc:Choice>
  </mc:AlternateContent>
  <xr:revisionPtr revIDLastSave="0" documentId="13_ncr:1_{EC0C8CA8-C220-468B-8A75-A894731FFA4A}" xr6:coauthVersionLast="47" xr6:coauthVersionMax="47" xr10:uidLastSave="{00000000-0000-0000-0000-000000000000}"/>
  <bookViews>
    <workbookView xWindow="-28920" yWindow="-120" windowWidth="29040" windowHeight="15720" xr2:uid="{F9389462-4A5B-4C7C-B0B3-A4B914964903}"/>
  </bookViews>
  <sheets>
    <sheet name="Well 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25" i="1"/>
  <c r="E24" i="1"/>
  <c r="E23" i="1"/>
  <c r="E22" i="1"/>
  <c r="E21" i="1"/>
  <c r="E20" i="1"/>
  <c r="E19" i="1"/>
  <c r="E18" i="1"/>
  <c r="E17" i="1"/>
  <c r="E16" i="1"/>
  <c r="E15" i="1"/>
  <c r="E14" i="1"/>
  <c r="H23" i="1" s="1"/>
  <c r="E11" i="1"/>
  <c r="E10" i="1"/>
  <c r="E8" i="1"/>
  <c r="E7" i="1"/>
  <c r="E6" i="1"/>
  <c r="E5" i="1"/>
  <c r="E4" i="1"/>
  <c r="H10" i="1" l="1"/>
  <c r="E27" i="1" s="1"/>
</calcChain>
</file>

<file path=xl/sharedStrings.xml><?xml version="1.0" encoding="utf-8"?>
<sst xmlns="http://schemas.openxmlformats.org/spreadsheetml/2006/main" count="56" uniqueCount="34">
  <si>
    <t>Labor</t>
  </si>
  <si>
    <t>DESCRIPTION</t>
  </si>
  <si>
    <t xml:space="preserve">Unit </t>
  </si>
  <si>
    <t>Unit Price</t>
  </si>
  <si>
    <t>Quantity</t>
  </si>
  <si>
    <t>Totals</t>
  </si>
  <si>
    <t>Mobilization &amp; Demobilization</t>
  </si>
  <si>
    <t>LS</t>
  </si>
  <si>
    <t>Remove Motor, column,shaft, pump and all interior parts</t>
  </si>
  <si>
    <t>Labor Hours</t>
  </si>
  <si>
    <t>HR</t>
  </si>
  <si>
    <t>Reinstallation of motor and all interior parts</t>
  </si>
  <si>
    <t>Clean and furnish parts</t>
  </si>
  <si>
    <t>Disinfect well , Start &amp; Test Pump</t>
  </si>
  <si>
    <t>Total:</t>
  </si>
  <si>
    <t>Recommendations &amp; assesments</t>
  </si>
  <si>
    <t>Materials</t>
  </si>
  <si>
    <t>10"x10' Sch40 T &amp;C Column</t>
  </si>
  <si>
    <t>EACH</t>
  </si>
  <si>
    <t>1 1/2" x 10' SS shaft w/ sleeve, and  coupling</t>
  </si>
  <si>
    <t>Remove existing sleeve, furnish and reinstall new SS line shaft sleeve</t>
  </si>
  <si>
    <t xml:space="preserve">3/8" tubing </t>
  </si>
  <si>
    <t>Ft.</t>
  </si>
  <si>
    <t>Furnish &amp; instal new discharge Head bearing (packing box)</t>
  </si>
  <si>
    <t>New SS Head shaft</t>
  </si>
  <si>
    <t xml:space="preserve">Furnish &amp; install rubber bearings </t>
  </si>
  <si>
    <t>Rebuild pump : Peerless 10”Model 12MB 5 Stage</t>
  </si>
  <si>
    <t>1 " PVC  (probe) tube</t>
  </si>
  <si>
    <t>Additional:</t>
  </si>
  <si>
    <t>Final Total:</t>
  </si>
  <si>
    <t>Video well</t>
  </si>
  <si>
    <t xml:space="preserve">Date: </t>
  </si>
  <si>
    <t>Hudson Well #9 Pump and Column Repair 2025</t>
  </si>
  <si>
    <t>Company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</si>
</sst>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1" applyNumberFormat="0" applyAlignment="0" applyProtection="0"/>
  </cellStyleXfs>
  <cellXfs count="48">
    <xf numFmtId="0" fontId="0" fillId="0" borderId="0" xfId="0"/>
    <xf numFmtId="0" fontId="0" fillId="9" borderId="0" xfId="0" applyFill="1"/>
    <xf numFmtId="0" fontId="0" fillId="9" borderId="6" xfId="0" applyFill="1" applyBorder="1"/>
    <xf numFmtId="0" fontId="2" fillId="2" borderId="2" xfId="2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0" fillId="7" borderId="0" xfId="0" applyFill="1"/>
    <xf numFmtId="0" fontId="0" fillId="7" borderId="6" xfId="0" applyFill="1" applyBorder="1"/>
    <xf numFmtId="0" fontId="0" fillId="10" borderId="0" xfId="0" applyFill="1" applyAlignment="1">
      <alignment horizontal="center"/>
    </xf>
    <xf numFmtId="0" fontId="0" fillId="10" borderId="6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3" fillId="4" borderId="2" xfId="0" applyFont="1" applyFill="1" applyBorder="1" applyAlignment="1">
      <alignment horizontal="center"/>
    </xf>
    <xf numFmtId="164" fontId="3" fillId="4" borderId="2" xfId="0" applyNumberFormat="1" applyFont="1" applyFill="1" applyBorder="1" applyAlignment="1">
      <alignment horizontal="center"/>
    </xf>
    <xf numFmtId="0" fontId="0" fillId="10" borderId="0" xfId="0" applyFill="1"/>
    <xf numFmtId="0" fontId="0" fillId="10" borderId="9" xfId="0" applyFill="1" applyBorder="1" applyAlignment="1">
      <alignment horizontal="center"/>
    </xf>
    <xf numFmtId="0" fontId="3" fillId="0" borderId="2" xfId="0" applyFont="1" applyBorder="1"/>
    <xf numFmtId="164" fontId="3" fillId="0" borderId="2" xfId="0" applyNumberFormat="1" applyFont="1" applyBorder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2" fontId="2" fillId="2" borderId="2" xfId="2" applyNumberFormat="1" applyBorder="1" applyAlignment="1">
      <alignment horizontal="center" vertical="center"/>
    </xf>
    <xf numFmtId="164" fontId="0" fillId="0" borderId="2" xfId="1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4" borderId="2" xfId="1" applyNumberFormat="1" applyFont="1" applyFill="1" applyBorder="1" applyAlignment="1">
      <alignment horizontal="center" vertical="center"/>
    </xf>
    <xf numFmtId="0" fontId="0" fillId="5" borderId="8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6" borderId="0" xfId="0" applyFill="1" applyAlignment="1">
      <alignment horizontal="center"/>
    </xf>
    <xf numFmtId="0" fontId="0" fillId="6" borderId="6" xfId="0" applyFill="1" applyBorder="1" applyAlignment="1">
      <alignment horizontal="center"/>
    </xf>
    <xf numFmtId="0" fontId="0" fillId="10" borderId="0" xfId="0" applyFill="1" applyAlignment="1">
      <alignment horizontal="center"/>
    </xf>
    <xf numFmtId="0" fontId="0" fillId="10" borderId="6" xfId="0" applyFill="1" applyBorder="1" applyAlignment="1">
      <alignment horizontal="center"/>
    </xf>
    <xf numFmtId="0" fontId="0" fillId="9" borderId="2" xfId="0" applyFill="1" applyBorder="1" applyAlignment="1">
      <alignment horizontal="center" vertical="center"/>
    </xf>
    <xf numFmtId="0" fontId="0" fillId="9" borderId="0" xfId="0" applyFill="1" applyAlignment="1">
      <alignment horizontal="center"/>
    </xf>
    <xf numFmtId="0" fontId="0" fillId="9" borderId="6" xfId="0" applyFill="1" applyBorder="1" applyAlignment="1">
      <alignment horizontal="center"/>
    </xf>
    <xf numFmtId="0" fontId="5" fillId="11" borderId="3" xfId="0" applyFont="1" applyFill="1" applyBorder="1" applyAlignment="1">
      <alignment horizontal="center"/>
    </xf>
    <xf numFmtId="0" fontId="0" fillId="11" borderId="4" xfId="0" applyFill="1" applyBorder="1" applyAlignment="1">
      <alignment horizontal="center"/>
    </xf>
    <xf numFmtId="0" fontId="0" fillId="11" borderId="5" xfId="0" applyFill="1" applyBorder="1" applyAlignment="1">
      <alignment horizontal="center"/>
    </xf>
  </cellXfs>
  <cellStyles count="3">
    <cellStyle name="Currency" xfId="1" builtinId="4"/>
    <cellStyle name="Input" xfId="2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BFFC0-93E0-49B8-9436-4EF1B970A7F5}">
  <dimension ref="A1:K27"/>
  <sheetViews>
    <sheetView tabSelected="1" workbookViewId="0">
      <selection activeCell="E1" sqref="E1"/>
    </sheetView>
  </sheetViews>
  <sheetFormatPr defaultRowHeight="15" x14ac:dyDescent="0.25"/>
  <cols>
    <col min="1" max="1" width="29.85546875" customWidth="1"/>
    <col min="2" max="2" width="10.5703125" customWidth="1"/>
    <col min="3" max="3" width="11.5703125" customWidth="1"/>
    <col min="4" max="4" width="10.140625" customWidth="1"/>
    <col min="5" max="5" width="21.42578125" customWidth="1"/>
    <col min="8" max="8" width="11.42578125" customWidth="1"/>
    <col min="9" max="9" width="5.28515625" customWidth="1"/>
    <col min="10" max="10" width="6" customWidth="1"/>
    <col min="11" max="11" width="3.7109375" customWidth="1"/>
  </cols>
  <sheetData>
    <row r="1" spans="1:11" ht="18.75" customHeight="1" x14ac:dyDescent="0.25">
      <c r="A1" s="34" t="s">
        <v>32</v>
      </c>
      <c r="B1" s="34"/>
      <c r="C1" s="34"/>
      <c r="D1" s="34"/>
      <c r="E1" s="20" t="s">
        <v>31</v>
      </c>
      <c r="F1" s="45" t="s">
        <v>33</v>
      </c>
      <c r="G1" s="46"/>
      <c r="H1" s="46"/>
      <c r="I1" s="46"/>
      <c r="J1" s="46"/>
      <c r="K1" s="47"/>
    </row>
    <row r="2" spans="1:11" x14ac:dyDescent="0.25">
      <c r="A2" s="35"/>
      <c r="B2" s="35"/>
      <c r="C2" s="35"/>
      <c r="D2" s="36" t="s">
        <v>0</v>
      </c>
      <c r="E2" s="37"/>
      <c r="F2" s="38"/>
      <c r="G2" s="38"/>
      <c r="H2" s="38"/>
      <c r="I2" s="38"/>
      <c r="J2" s="38"/>
      <c r="K2" s="39"/>
    </row>
    <row r="3" spans="1:11" x14ac:dyDescent="0.25">
      <c r="A3" s="22" t="s">
        <v>1</v>
      </c>
      <c r="B3" s="23" t="s">
        <v>2</v>
      </c>
      <c r="C3" s="22" t="s">
        <v>3</v>
      </c>
      <c r="D3" s="21" t="s">
        <v>4</v>
      </c>
      <c r="E3" s="24" t="s">
        <v>5</v>
      </c>
      <c r="F3" s="1"/>
      <c r="G3" s="1"/>
      <c r="H3" s="1"/>
      <c r="I3" s="1"/>
      <c r="J3" s="1"/>
      <c r="K3" s="2"/>
    </row>
    <row r="4" spans="1:11" x14ac:dyDescent="0.25">
      <c r="A4" s="18" t="s">
        <v>6</v>
      </c>
      <c r="B4" s="3" t="s">
        <v>7</v>
      </c>
      <c r="C4" s="3"/>
      <c r="D4" s="25">
        <v>1</v>
      </c>
      <c r="E4" s="26">
        <f t="shared" ref="E4:E11" si="0">C4*D4</f>
        <v>0</v>
      </c>
      <c r="F4" s="40"/>
      <c r="G4" s="40"/>
      <c r="H4" s="40"/>
      <c r="I4" s="40"/>
      <c r="J4" s="40"/>
      <c r="K4" s="41"/>
    </row>
    <row r="5" spans="1:11" ht="30" x14ac:dyDescent="0.25">
      <c r="A5" s="19" t="s">
        <v>8</v>
      </c>
      <c r="B5" s="3" t="s">
        <v>7</v>
      </c>
      <c r="C5" s="3"/>
      <c r="D5" s="25">
        <v>1</v>
      </c>
      <c r="E5" s="26">
        <f t="shared" si="0"/>
        <v>0</v>
      </c>
      <c r="F5" s="40"/>
      <c r="G5" s="40"/>
      <c r="H5" s="40"/>
      <c r="I5" s="40"/>
      <c r="J5" s="40"/>
      <c r="K5" s="41"/>
    </row>
    <row r="6" spans="1:11" x14ac:dyDescent="0.25">
      <c r="A6" s="18" t="s">
        <v>9</v>
      </c>
      <c r="B6" s="3" t="s">
        <v>10</v>
      </c>
      <c r="C6" s="3"/>
      <c r="D6" s="25">
        <v>1</v>
      </c>
      <c r="E6" s="26">
        <f t="shared" si="0"/>
        <v>0</v>
      </c>
      <c r="F6" s="40"/>
      <c r="G6" s="40"/>
      <c r="H6" s="40"/>
      <c r="I6" s="40"/>
      <c r="J6" s="40"/>
      <c r="K6" s="41"/>
    </row>
    <row r="7" spans="1:11" ht="30" x14ac:dyDescent="0.25">
      <c r="A7" s="19" t="s">
        <v>11</v>
      </c>
      <c r="B7" s="3" t="s">
        <v>7</v>
      </c>
      <c r="C7" s="3"/>
      <c r="D7" s="25">
        <v>1</v>
      </c>
      <c r="E7" s="26">
        <f t="shared" si="0"/>
        <v>0</v>
      </c>
      <c r="F7" s="40"/>
      <c r="G7" s="40"/>
      <c r="H7" s="40"/>
      <c r="I7" s="40"/>
      <c r="J7" s="40"/>
      <c r="K7" s="41"/>
    </row>
    <row r="8" spans="1:11" ht="15" customHeight="1" x14ac:dyDescent="0.25">
      <c r="A8" s="19" t="s">
        <v>30</v>
      </c>
      <c r="B8" s="3" t="s">
        <v>7</v>
      </c>
      <c r="C8" s="3"/>
      <c r="D8" s="25">
        <v>1</v>
      </c>
      <c r="E8" s="26">
        <f t="shared" si="0"/>
        <v>0</v>
      </c>
      <c r="F8" s="40"/>
      <c r="G8" s="40"/>
      <c r="H8" s="40"/>
      <c r="I8" s="40"/>
      <c r="J8" s="40"/>
      <c r="K8" s="41"/>
    </row>
    <row r="9" spans="1:11" x14ac:dyDescent="0.25">
      <c r="A9" s="19" t="s">
        <v>12</v>
      </c>
      <c r="B9" s="3" t="s">
        <v>7</v>
      </c>
      <c r="C9" s="3"/>
      <c r="D9" s="25">
        <v>1</v>
      </c>
      <c r="E9" s="26">
        <f t="shared" si="0"/>
        <v>0</v>
      </c>
      <c r="F9" s="40"/>
      <c r="G9" s="40"/>
      <c r="H9" s="40"/>
      <c r="I9" s="40"/>
      <c r="J9" s="40"/>
      <c r="K9" s="41"/>
    </row>
    <row r="10" spans="1:11" ht="30" x14ac:dyDescent="0.25">
      <c r="A10" s="19" t="s">
        <v>13</v>
      </c>
      <c r="B10" s="3" t="s">
        <v>7</v>
      </c>
      <c r="C10" s="3"/>
      <c r="D10" s="25">
        <v>1</v>
      </c>
      <c r="E10" s="26">
        <f t="shared" si="0"/>
        <v>0</v>
      </c>
      <c r="F10" s="40"/>
      <c r="G10" s="4" t="s">
        <v>14</v>
      </c>
      <c r="H10" s="5">
        <f>E4+E5+E6+E7+E8+E9+E10+E11</f>
        <v>0</v>
      </c>
      <c r="I10" s="6"/>
      <c r="J10" s="40"/>
      <c r="K10" s="41"/>
    </row>
    <row r="11" spans="1:11" x14ac:dyDescent="0.25">
      <c r="A11" s="18" t="s">
        <v>15</v>
      </c>
      <c r="B11" s="3" t="s">
        <v>7</v>
      </c>
      <c r="C11" s="3"/>
      <c r="D11" s="25">
        <v>1</v>
      </c>
      <c r="E11" s="26">
        <f t="shared" si="0"/>
        <v>0</v>
      </c>
      <c r="F11" s="40"/>
      <c r="G11" s="40"/>
      <c r="H11" s="40"/>
      <c r="I11" s="40"/>
      <c r="J11" s="40"/>
      <c r="K11" s="41"/>
    </row>
    <row r="12" spans="1:11" x14ac:dyDescent="0.25">
      <c r="A12" s="42"/>
      <c r="B12" s="42"/>
      <c r="C12" s="42"/>
      <c r="D12" s="36" t="s">
        <v>16</v>
      </c>
      <c r="E12" s="36"/>
      <c r="F12" s="43"/>
      <c r="G12" s="43"/>
      <c r="H12" s="43"/>
      <c r="I12" s="43"/>
      <c r="J12" s="43"/>
      <c r="K12" s="44"/>
    </row>
    <row r="13" spans="1:11" x14ac:dyDescent="0.25">
      <c r="A13" s="22" t="s">
        <v>1</v>
      </c>
      <c r="B13" s="21" t="s">
        <v>2</v>
      </c>
      <c r="C13" s="22" t="s">
        <v>3</v>
      </c>
      <c r="D13" s="21" t="s">
        <v>4</v>
      </c>
      <c r="E13" s="24" t="s">
        <v>5</v>
      </c>
      <c r="F13" s="7"/>
      <c r="G13" s="7"/>
      <c r="H13" s="7"/>
      <c r="I13" s="7"/>
      <c r="J13" s="7"/>
      <c r="K13" s="8"/>
    </row>
    <row r="14" spans="1:11" x14ac:dyDescent="0.25">
      <c r="A14" s="18" t="s">
        <v>17</v>
      </c>
      <c r="B14" s="3" t="s">
        <v>18</v>
      </c>
      <c r="C14" s="3"/>
      <c r="D14" s="25">
        <v>1</v>
      </c>
      <c r="E14" s="26">
        <f t="shared" ref="E14:E25" si="1">C14*D14</f>
        <v>0</v>
      </c>
      <c r="F14" s="9"/>
      <c r="G14" s="9"/>
      <c r="H14" s="9"/>
      <c r="I14" s="9"/>
      <c r="J14" s="9"/>
      <c r="K14" s="10"/>
    </row>
    <row r="15" spans="1:11" ht="30" x14ac:dyDescent="0.25">
      <c r="A15" s="19" t="s">
        <v>19</v>
      </c>
      <c r="B15" s="3" t="s">
        <v>18</v>
      </c>
      <c r="C15" s="3"/>
      <c r="D15" s="25">
        <v>1</v>
      </c>
      <c r="E15" s="27">
        <f t="shared" si="1"/>
        <v>0</v>
      </c>
      <c r="F15" s="11"/>
      <c r="G15" s="30"/>
      <c r="H15" s="30"/>
      <c r="I15" s="30"/>
      <c r="J15" s="30"/>
      <c r="K15" s="31"/>
    </row>
    <row r="16" spans="1:11" ht="45" x14ac:dyDescent="0.25">
      <c r="A16" s="19" t="s">
        <v>20</v>
      </c>
      <c r="B16" s="3" t="s">
        <v>18</v>
      </c>
      <c r="C16" s="3"/>
      <c r="D16" s="25">
        <v>1</v>
      </c>
      <c r="E16" s="27">
        <f t="shared" si="1"/>
        <v>0</v>
      </c>
      <c r="F16" s="11"/>
      <c r="G16" s="30"/>
      <c r="H16" s="30"/>
      <c r="I16" s="30"/>
      <c r="J16" s="30"/>
      <c r="K16" s="31"/>
    </row>
    <row r="17" spans="1:11" x14ac:dyDescent="0.25">
      <c r="A17" s="18" t="s">
        <v>21</v>
      </c>
      <c r="B17" s="3" t="s">
        <v>22</v>
      </c>
      <c r="C17" s="3"/>
      <c r="D17" s="25">
        <v>1</v>
      </c>
      <c r="E17" s="27">
        <f t="shared" si="1"/>
        <v>0</v>
      </c>
      <c r="F17" s="11"/>
      <c r="G17" s="30"/>
      <c r="H17" s="30"/>
      <c r="I17" s="30"/>
      <c r="J17" s="30"/>
      <c r="K17" s="31"/>
    </row>
    <row r="18" spans="1:11" ht="30" x14ac:dyDescent="0.25">
      <c r="A18" s="19" t="s">
        <v>23</v>
      </c>
      <c r="B18" s="3" t="s">
        <v>18</v>
      </c>
      <c r="C18" s="3"/>
      <c r="D18" s="25">
        <v>1</v>
      </c>
      <c r="E18" s="27">
        <f t="shared" si="1"/>
        <v>0</v>
      </c>
      <c r="F18" s="11"/>
      <c r="G18" s="30"/>
      <c r="H18" s="30"/>
      <c r="I18" s="30"/>
      <c r="J18" s="30"/>
      <c r="K18" s="31"/>
    </row>
    <row r="19" spans="1:11" x14ac:dyDescent="0.25">
      <c r="A19" s="19" t="s">
        <v>24</v>
      </c>
      <c r="B19" s="3" t="s">
        <v>18</v>
      </c>
      <c r="C19" s="3"/>
      <c r="D19" s="25">
        <v>1</v>
      </c>
      <c r="E19" s="27">
        <f t="shared" si="1"/>
        <v>0</v>
      </c>
      <c r="F19" s="11"/>
      <c r="G19" s="30"/>
      <c r="H19" s="30"/>
      <c r="I19" s="30"/>
      <c r="J19" s="30"/>
      <c r="K19" s="31"/>
    </row>
    <row r="20" spans="1:11" ht="30" x14ac:dyDescent="0.25">
      <c r="A20" s="19" t="s">
        <v>25</v>
      </c>
      <c r="B20" s="3" t="s">
        <v>18</v>
      </c>
      <c r="C20" s="3"/>
      <c r="D20" s="25">
        <v>1</v>
      </c>
      <c r="E20" s="27">
        <f t="shared" si="1"/>
        <v>0</v>
      </c>
      <c r="F20" s="11"/>
      <c r="G20" s="30"/>
      <c r="H20" s="30"/>
      <c r="I20" s="30"/>
      <c r="J20" s="30"/>
      <c r="K20" s="31"/>
    </row>
    <row r="21" spans="1:11" ht="30" x14ac:dyDescent="0.25">
      <c r="A21" s="19" t="s">
        <v>26</v>
      </c>
      <c r="B21" s="3" t="s">
        <v>18</v>
      </c>
      <c r="C21" s="3"/>
      <c r="D21" s="25">
        <v>1</v>
      </c>
      <c r="E21" s="27">
        <f t="shared" si="1"/>
        <v>0</v>
      </c>
      <c r="F21" s="11"/>
      <c r="G21" s="30"/>
      <c r="H21" s="30"/>
      <c r="I21" s="30"/>
      <c r="J21" s="30"/>
      <c r="K21" s="31"/>
    </row>
    <row r="22" spans="1:11" x14ac:dyDescent="0.25">
      <c r="A22" s="19" t="s">
        <v>27</v>
      </c>
      <c r="B22" s="3" t="s">
        <v>22</v>
      </c>
      <c r="C22" s="3"/>
      <c r="D22" s="25">
        <v>1</v>
      </c>
      <c r="E22" s="27">
        <f t="shared" si="1"/>
        <v>0</v>
      </c>
      <c r="F22" s="11"/>
      <c r="G22" s="30"/>
      <c r="H22" s="30"/>
      <c r="I22" s="30"/>
      <c r="J22" s="30"/>
      <c r="K22" s="31"/>
    </row>
    <row r="23" spans="1:11" x14ac:dyDescent="0.25">
      <c r="A23" s="20" t="s">
        <v>28</v>
      </c>
      <c r="B23" s="3" t="s">
        <v>18</v>
      </c>
      <c r="C23" s="3"/>
      <c r="D23" s="3"/>
      <c r="E23" s="28">
        <f t="shared" si="1"/>
        <v>0</v>
      </c>
      <c r="F23" s="11"/>
      <c r="G23" s="12" t="s">
        <v>14</v>
      </c>
      <c r="H23" s="13">
        <f>E14+E15+E16+E17+E18+E19+E20+E21+E22+E23+E24+E25</f>
        <v>0</v>
      </c>
      <c r="I23" s="29"/>
      <c r="J23" s="30"/>
      <c r="K23" s="31"/>
    </row>
    <row r="24" spans="1:11" x14ac:dyDescent="0.25">
      <c r="A24" s="20"/>
      <c r="B24" s="3" t="s">
        <v>18</v>
      </c>
      <c r="C24" s="3"/>
      <c r="D24" s="3"/>
      <c r="E24" s="28">
        <f t="shared" si="1"/>
        <v>0</v>
      </c>
      <c r="F24" s="11"/>
      <c r="G24" s="11"/>
      <c r="H24" s="11"/>
      <c r="I24" s="30"/>
      <c r="J24" s="30"/>
      <c r="K24" s="31"/>
    </row>
    <row r="25" spans="1:11" x14ac:dyDescent="0.25">
      <c r="A25" s="20"/>
      <c r="B25" s="3" t="s">
        <v>18</v>
      </c>
      <c r="C25" s="3"/>
      <c r="D25" s="3"/>
      <c r="E25" s="28">
        <f t="shared" si="1"/>
        <v>0</v>
      </c>
      <c r="F25" s="9"/>
      <c r="G25" s="9"/>
      <c r="H25" s="9"/>
      <c r="I25" s="30"/>
      <c r="J25" s="30"/>
      <c r="K25" s="31"/>
    </row>
    <row r="26" spans="1:11" x14ac:dyDescent="0.25">
      <c r="A26" s="14"/>
      <c r="B26" s="14"/>
      <c r="C26" s="14"/>
      <c r="D26" s="14"/>
      <c r="E26" s="14"/>
      <c r="F26" s="14"/>
      <c r="G26" s="15"/>
      <c r="H26" s="15"/>
      <c r="I26" s="32"/>
      <c r="J26" s="32"/>
      <c r="K26" s="33"/>
    </row>
    <row r="27" spans="1:11" x14ac:dyDescent="0.25">
      <c r="D27" s="16" t="s">
        <v>29</v>
      </c>
      <c r="E27" s="17">
        <f>H10+H23</f>
        <v>0</v>
      </c>
    </row>
  </sheetData>
  <mergeCells count="14">
    <mergeCell ref="I23:K26"/>
    <mergeCell ref="A1:D1"/>
    <mergeCell ref="F1:K1"/>
    <mergeCell ref="A2:C2"/>
    <mergeCell ref="D2:E2"/>
    <mergeCell ref="F2:K2"/>
    <mergeCell ref="F4:F10"/>
    <mergeCell ref="G4:K9"/>
    <mergeCell ref="J10:K10"/>
    <mergeCell ref="F11:K11"/>
    <mergeCell ref="A12:C12"/>
    <mergeCell ref="D12:E12"/>
    <mergeCell ref="F12:K12"/>
    <mergeCell ref="G15:K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Well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Frye</dc:creator>
  <cp:lastModifiedBy>Kip Peters</cp:lastModifiedBy>
  <dcterms:created xsi:type="dcterms:W3CDTF">2022-12-05T16:01:35Z</dcterms:created>
  <dcterms:modified xsi:type="dcterms:W3CDTF">2025-01-21T20:15:10Z</dcterms:modified>
</cp:coreProperties>
</file>